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I24" i="1"/>
  <c r="H24" i="1"/>
  <c r="M24" i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K5" i="1"/>
  <c r="L5" i="1" s="1"/>
  <c r="K4" i="1"/>
  <c r="K24" i="1" l="1"/>
  <c r="L4" i="1"/>
  <c r="L24" i="1" s="1"/>
</calcChain>
</file>

<file path=xl/sharedStrings.xml><?xml version="1.0" encoding="utf-8"?>
<sst xmlns="http://schemas.openxmlformats.org/spreadsheetml/2006/main" count="37" uniqueCount="37">
  <si>
    <t>Dzongkhag</t>
  </si>
  <si>
    <t>Five Year Plans periods</t>
  </si>
  <si>
    <t>Existing Bridge as of  present</t>
  </si>
  <si>
    <t>IV &amp; Before</t>
  </si>
  <si>
    <t>V</t>
  </si>
  <si>
    <t>VI</t>
  </si>
  <si>
    <t>VII</t>
  </si>
  <si>
    <t>VIII</t>
  </si>
  <si>
    <t>IX</t>
  </si>
  <si>
    <t>X</t>
  </si>
  <si>
    <t>XI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</si>
  <si>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</si>
  <si>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</si>
  <si>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</si>
  <si>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</si>
  <si>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</si>
  <si>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</si>
  <si>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</si>
  <si>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</si>
  <si>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</si>
  <si>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</si>
  <si>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</si>
  <si>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</si>
  <si>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</si>
  <si>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</si>
  <si>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</si>
  <si>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</si>
  <si>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</si>
  <si>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</si>
  <si>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</si>
  <si>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</si>
  <si>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</si>
  <si>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Suspension Bridge Section ,Bridge Division, Department of Roads, MoWHS.</t>
  </si>
  <si>
    <t>XII</t>
  </si>
  <si>
    <t>Percent (I -XII)</t>
  </si>
  <si>
    <t>Total  Constructed (I -XII)</t>
  </si>
  <si>
    <t>Table 8.2: Number of Pedestrian Bridges Constructed since 5Th Five Year Plan by Dzongkhag,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</si>
</sst>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1" xfId="1" applyFont="1" applyBorder="1" applyAlignment="1" applyProtection="1">
      <alignment horizontal="right"/>
    </xf>
    <xf numFmtId="0" fontId="3" fillId="0" borderId="1" xfId="1" applyFont="1" applyBorder="1" applyAlignment="1">
      <alignment horizontal="right"/>
    </xf>
    <xf numFmtId="2" fontId="3" fillId="0" borderId="1" xfId="2" applyNumberFormat="1" applyFont="1" applyBorder="1" applyAlignment="1">
      <alignment horizontal="right"/>
    </xf>
    <xf numFmtId="1" fontId="3" fillId="0" borderId="1" xfId="2" applyNumberFormat="1" applyFont="1" applyBorder="1" applyAlignment="1">
      <alignment horizontal="right"/>
    </xf>
    <xf numFmtId="0" fontId="3" fillId="0" borderId="1" xfId="1" quotePrefix="1" applyFont="1" applyBorder="1" applyAlignment="1" applyProtection="1">
      <alignment horizontal="right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1" applyFont="1" applyFill="1" applyBorder="1" applyAlignment="1" applyProtection="1">
      <alignment horizontal="right"/>
    </xf>
    <xf numFmtId="1" fontId="1" fillId="0" borderId="1" xfId="2" applyNumberFormat="1" applyFont="1" applyBorder="1" applyAlignment="1">
      <alignment horizontal="right"/>
    </xf>
    <xf numFmtId="0" fontId="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9" fontId="1" fillId="2" borderId="1" xfId="3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9" fontId="1" fillId="2" borderId="1" xfId="3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3" xfId="1"/>
    <cellStyle name="Percent" xfId="3" builtinId="5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Q8" sqref="Q8"/>
    </sheetView>
  </sheetViews>
  <sheetFormatPr defaultRowHeight="15" x14ac:dyDescent="0.25"/>
  <cols>
    <col min="1" max="1" width="16.5703125" bestFit="1" customWidth="1"/>
    <col min="2" max="2" width="12" bestFit="1" customWidth="1"/>
    <col min="3" max="3" width="7" customWidth="1"/>
    <col min="4" max="4" width="5.85546875" customWidth="1"/>
    <col min="5" max="5" width="6.85546875" customWidth="1"/>
    <col min="6" max="6" width="7.7109375" customWidth="1"/>
    <col min="7" max="7" width="8.85546875" customWidth="1"/>
    <col min="8" max="8" width="6.140625" customWidth="1"/>
    <col min="11" max="11" width="11" customWidth="1"/>
    <col min="12" max="12" width="7.7109375" customWidth="1"/>
  </cols>
  <sheetData>
    <row r="1" spans="1:13" x14ac:dyDescent="0.25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5" customHeight="1" x14ac:dyDescent="0.25">
      <c r="A2" s="18" t="s">
        <v>0</v>
      </c>
      <c r="B2" s="21" t="s">
        <v>1</v>
      </c>
      <c r="C2" s="21"/>
      <c r="D2" s="21"/>
      <c r="E2" s="21"/>
      <c r="F2" s="21"/>
      <c r="G2" s="21"/>
      <c r="H2" s="21"/>
      <c r="I2" s="21"/>
      <c r="J2" s="5"/>
      <c r="K2" s="22" t="s">
        <v>35</v>
      </c>
      <c r="L2" s="20" t="s">
        <v>34</v>
      </c>
      <c r="M2" s="17" t="s">
        <v>2</v>
      </c>
    </row>
    <row r="3" spans="1:13" ht="50.25" customHeight="1" x14ac:dyDescent="0.25">
      <c r="A3" s="19"/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33</v>
      </c>
      <c r="K3" s="23"/>
      <c r="L3" s="20"/>
      <c r="M3" s="17"/>
    </row>
    <row r="4" spans="1:13" ht="15.75" x14ac:dyDescent="0.3">
      <c r="A4" s="6" t="s">
        <v>11</v>
      </c>
      <c r="B4" s="7">
        <v>1</v>
      </c>
      <c r="C4" s="7">
        <v>7</v>
      </c>
      <c r="D4" s="7">
        <v>3</v>
      </c>
      <c r="E4" s="7">
        <v>4</v>
      </c>
      <c r="F4" s="7">
        <v>2</v>
      </c>
      <c r="G4" s="7">
        <v>2</v>
      </c>
      <c r="H4" s="7">
        <v>1</v>
      </c>
      <c r="I4" s="8">
        <v>0</v>
      </c>
      <c r="J4" s="8">
        <v>0</v>
      </c>
      <c r="K4" s="7">
        <f t="shared" ref="K4:K23" si="0">SUM(B4:J4)</f>
        <v>20</v>
      </c>
      <c r="L4" s="9">
        <f>K4/561*100</f>
        <v>3.5650623885918007</v>
      </c>
      <c r="M4" s="10">
        <v>16</v>
      </c>
    </row>
    <row r="5" spans="1:13" ht="15.75" x14ac:dyDescent="0.3">
      <c r="A5" s="6" t="s">
        <v>12</v>
      </c>
      <c r="B5" s="7">
        <v>3</v>
      </c>
      <c r="C5" s="7">
        <v>5</v>
      </c>
      <c r="D5" s="7">
        <v>1</v>
      </c>
      <c r="E5" s="7">
        <v>3</v>
      </c>
      <c r="F5" s="7">
        <v>4</v>
      </c>
      <c r="G5" s="7">
        <v>2</v>
      </c>
      <c r="H5" s="7">
        <v>4</v>
      </c>
      <c r="I5" s="8">
        <v>2</v>
      </c>
      <c r="J5" s="8">
        <v>0</v>
      </c>
      <c r="K5" s="7">
        <f t="shared" si="0"/>
        <v>24</v>
      </c>
      <c r="L5" s="9">
        <f t="shared" ref="L5:L23" si="1">K5/561*100</f>
        <v>4.2780748663101598</v>
      </c>
      <c r="M5" s="10">
        <v>17</v>
      </c>
    </row>
    <row r="6" spans="1:13" ht="15.75" x14ac:dyDescent="0.3">
      <c r="A6" s="6" t="s">
        <v>13</v>
      </c>
      <c r="B6" s="7">
        <v>3</v>
      </c>
      <c r="C6" s="7">
        <v>4</v>
      </c>
      <c r="D6" s="7">
        <v>2</v>
      </c>
      <c r="E6" s="7">
        <v>5</v>
      </c>
      <c r="F6" s="7">
        <v>4</v>
      </c>
      <c r="G6" s="7">
        <v>4</v>
      </c>
      <c r="H6" s="7">
        <v>6</v>
      </c>
      <c r="I6" s="8">
        <v>1</v>
      </c>
      <c r="J6" s="8">
        <v>1</v>
      </c>
      <c r="K6" s="7">
        <f t="shared" si="0"/>
        <v>30</v>
      </c>
      <c r="L6" s="9">
        <f t="shared" si="1"/>
        <v>5.3475935828877006</v>
      </c>
      <c r="M6" s="10">
        <v>25</v>
      </c>
    </row>
    <row r="7" spans="1:13" ht="15.75" x14ac:dyDescent="0.3">
      <c r="A7" s="6" t="s">
        <v>14</v>
      </c>
      <c r="B7" s="7">
        <v>0</v>
      </c>
      <c r="C7" s="7">
        <v>0</v>
      </c>
      <c r="D7" s="7">
        <v>2</v>
      </c>
      <c r="E7" s="7">
        <v>2</v>
      </c>
      <c r="F7" s="7">
        <v>2</v>
      </c>
      <c r="G7" s="7">
        <v>1</v>
      </c>
      <c r="H7" s="7">
        <v>0</v>
      </c>
      <c r="I7" s="8">
        <v>1</v>
      </c>
      <c r="J7" s="8">
        <v>0</v>
      </c>
      <c r="K7" s="7">
        <f t="shared" si="0"/>
        <v>8</v>
      </c>
      <c r="L7" s="9">
        <f t="shared" si="1"/>
        <v>1.4260249554367201</v>
      </c>
      <c r="M7" s="10">
        <v>4</v>
      </c>
    </row>
    <row r="8" spans="1:13" ht="15.75" x14ac:dyDescent="0.3">
      <c r="A8" s="6" t="s">
        <v>15</v>
      </c>
      <c r="B8" s="7">
        <v>3</v>
      </c>
      <c r="C8" s="7">
        <v>6</v>
      </c>
      <c r="D8" s="7">
        <v>1</v>
      </c>
      <c r="E8" s="7">
        <v>4</v>
      </c>
      <c r="F8" s="7">
        <v>2</v>
      </c>
      <c r="G8" s="7">
        <v>0</v>
      </c>
      <c r="H8" s="7">
        <v>1</v>
      </c>
      <c r="I8" s="8">
        <v>1</v>
      </c>
      <c r="J8" s="8">
        <v>0</v>
      </c>
      <c r="K8" s="7">
        <f t="shared" si="0"/>
        <v>18</v>
      </c>
      <c r="L8" s="9">
        <f t="shared" si="1"/>
        <v>3.2085561497326207</v>
      </c>
      <c r="M8" s="10">
        <v>15</v>
      </c>
    </row>
    <row r="9" spans="1:13" ht="15.75" x14ac:dyDescent="0.3">
      <c r="A9" s="6" t="s">
        <v>16</v>
      </c>
      <c r="B9" s="7">
        <v>3</v>
      </c>
      <c r="C9" s="7">
        <v>4</v>
      </c>
      <c r="D9" s="7">
        <v>2</v>
      </c>
      <c r="E9" s="7">
        <v>4</v>
      </c>
      <c r="F9" s="7">
        <v>4</v>
      </c>
      <c r="G9" s="7">
        <v>6</v>
      </c>
      <c r="H9" s="7">
        <v>5</v>
      </c>
      <c r="I9" s="8">
        <v>5</v>
      </c>
      <c r="J9" s="8">
        <v>4</v>
      </c>
      <c r="K9" s="7">
        <f t="shared" si="0"/>
        <v>37</v>
      </c>
      <c r="L9" s="9">
        <f t="shared" si="1"/>
        <v>6.5953654188948301</v>
      </c>
      <c r="M9" s="10">
        <v>27</v>
      </c>
    </row>
    <row r="10" spans="1:13" ht="15.75" x14ac:dyDescent="0.3">
      <c r="A10" s="6" t="s">
        <v>17</v>
      </c>
      <c r="B10" s="7">
        <v>9</v>
      </c>
      <c r="C10" s="7">
        <v>5</v>
      </c>
      <c r="D10" s="7">
        <v>2</v>
      </c>
      <c r="E10" s="7">
        <v>5</v>
      </c>
      <c r="F10" s="7">
        <v>6</v>
      </c>
      <c r="G10" s="7">
        <v>7</v>
      </c>
      <c r="H10" s="7">
        <v>7</v>
      </c>
      <c r="I10" s="8">
        <v>0</v>
      </c>
      <c r="J10" s="8">
        <v>0</v>
      </c>
      <c r="K10" s="7">
        <f t="shared" si="0"/>
        <v>41</v>
      </c>
      <c r="L10" s="9">
        <f t="shared" si="1"/>
        <v>7.3083778966131909</v>
      </c>
      <c r="M10" s="10">
        <v>33</v>
      </c>
    </row>
    <row r="11" spans="1:13" ht="15.75" x14ac:dyDescent="0.3">
      <c r="A11" s="6" t="s">
        <v>18</v>
      </c>
      <c r="B11" s="7">
        <v>3</v>
      </c>
      <c r="C11" s="7">
        <v>8</v>
      </c>
      <c r="D11" s="7">
        <v>3</v>
      </c>
      <c r="E11" s="7">
        <v>2</v>
      </c>
      <c r="F11" s="7">
        <v>2</v>
      </c>
      <c r="G11" s="7">
        <v>2</v>
      </c>
      <c r="H11" s="7">
        <v>3</v>
      </c>
      <c r="I11" s="8">
        <v>1</v>
      </c>
      <c r="J11" s="8">
        <v>0</v>
      </c>
      <c r="K11" s="7">
        <f t="shared" si="0"/>
        <v>24</v>
      </c>
      <c r="L11" s="9">
        <f t="shared" si="1"/>
        <v>4.2780748663101598</v>
      </c>
      <c r="M11" s="10">
        <v>21</v>
      </c>
    </row>
    <row r="12" spans="1:13" ht="15.75" x14ac:dyDescent="0.3">
      <c r="A12" s="6" t="s">
        <v>19</v>
      </c>
      <c r="B12" s="7">
        <v>5</v>
      </c>
      <c r="C12" s="7">
        <v>11</v>
      </c>
      <c r="D12" s="7">
        <v>2</v>
      </c>
      <c r="E12" s="7">
        <v>4</v>
      </c>
      <c r="F12" s="7">
        <v>6</v>
      </c>
      <c r="G12" s="7">
        <v>4</v>
      </c>
      <c r="H12" s="7">
        <v>5</v>
      </c>
      <c r="I12" s="8">
        <v>1</v>
      </c>
      <c r="J12" s="8">
        <v>0</v>
      </c>
      <c r="K12" s="7">
        <f t="shared" si="0"/>
        <v>38</v>
      </c>
      <c r="L12" s="9">
        <f t="shared" si="1"/>
        <v>6.7736185383244205</v>
      </c>
      <c r="M12" s="10">
        <v>29</v>
      </c>
    </row>
    <row r="13" spans="1:13" ht="15.75" x14ac:dyDescent="0.3">
      <c r="A13" s="6" t="s">
        <v>20</v>
      </c>
      <c r="B13" s="7">
        <v>3</v>
      </c>
      <c r="C13" s="7">
        <v>4</v>
      </c>
      <c r="D13" s="7">
        <v>1</v>
      </c>
      <c r="E13" s="7">
        <v>1</v>
      </c>
      <c r="F13" s="7">
        <v>1</v>
      </c>
      <c r="G13" s="7">
        <v>3</v>
      </c>
      <c r="H13" s="7">
        <v>3</v>
      </c>
      <c r="I13" s="8">
        <v>1</v>
      </c>
      <c r="J13" s="8">
        <v>0</v>
      </c>
      <c r="K13" s="7">
        <f t="shared" si="0"/>
        <v>17</v>
      </c>
      <c r="L13" s="9">
        <f t="shared" si="1"/>
        <v>3.0303030303030303</v>
      </c>
      <c r="M13" s="10">
        <v>14</v>
      </c>
    </row>
    <row r="14" spans="1:13" ht="15.75" x14ac:dyDescent="0.3">
      <c r="A14" s="6" t="s">
        <v>21</v>
      </c>
      <c r="B14" s="11">
        <v>7</v>
      </c>
      <c r="C14" s="11">
        <v>11</v>
      </c>
      <c r="D14" s="7">
        <v>6</v>
      </c>
      <c r="E14" s="7">
        <v>3</v>
      </c>
      <c r="F14" s="7">
        <v>3</v>
      </c>
      <c r="G14" s="7">
        <v>3</v>
      </c>
      <c r="H14" s="7">
        <v>7</v>
      </c>
      <c r="I14" s="8">
        <v>3</v>
      </c>
      <c r="J14" s="8">
        <v>0</v>
      </c>
      <c r="K14" s="7">
        <f t="shared" si="0"/>
        <v>43</v>
      </c>
      <c r="L14" s="9">
        <f t="shared" si="1"/>
        <v>7.66488413547237</v>
      </c>
      <c r="M14" s="10">
        <v>25</v>
      </c>
    </row>
    <row r="15" spans="1:13" ht="15.75" x14ac:dyDescent="0.3">
      <c r="A15" s="6" t="s">
        <v>22</v>
      </c>
      <c r="B15" s="7">
        <v>9</v>
      </c>
      <c r="C15" s="11">
        <v>15</v>
      </c>
      <c r="D15" s="7">
        <v>2</v>
      </c>
      <c r="E15" s="7">
        <v>1</v>
      </c>
      <c r="F15" s="7">
        <v>4</v>
      </c>
      <c r="G15" s="7">
        <v>2</v>
      </c>
      <c r="H15" s="7">
        <v>5</v>
      </c>
      <c r="I15" s="8">
        <v>4</v>
      </c>
      <c r="J15" s="8">
        <v>0</v>
      </c>
      <c r="K15" s="7">
        <f t="shared" si="0"/>
        <v>42</v>
      </c>
      <c r="L15" s="9">
        <f t="shared" si="1"/>
        <v>7.4866310160427805</v>
      </c>
      <c r="M15" s="10">
        <v>34</v>
      </c>
    </row>
    <row r="16" spans="1:13" ht="15.75" x14ac:dyDescent="0.3">
      <c r="A16" s="6" t="s">
        <v>23</v>
      </c>
      <c r="B16" s="7">
        <v>6</v>
      </c>
      <c r="C16" s="7">
        <v>8</v>
      </c>
      <c r="D16" s="7">
        <v>5</v>
      </c>
      <c r="E16" s="7">
        <v>0</v>
      </c>
      <c r="F16" s="7">
        <v>5</v>
      </c>
      <c r="G16" s="7">
        <v>3</v>
      </c>
      <c r="H16" s="7">
        <v>2</v>
      </c>
      <c r="I16" s="8">
        <v>1</v>
      </c>
      <c r="J16" s="8">
        <v>1</v>
      </c>
      <c r="K16" s="7">
        <f t="shared" si="0"/>
        <v>31</v>
      </c>
      <c r="L16" s="9">
        <f t="shared" si="1"/>
        <v>5.525846702317291</v>
      </c>
      <c r="M16" s="10">
        <v>21</v>
      </c>
    </row>
    <row r="17" spans="1:13" ht="15.75" x14ac:dyDescent="0.3">
      <c r="A17" s="6" t="s">
        <v>24</v>
      </c>
      <c r="B17" s="7">
        <v>1</v>
      </c>
      <c r="C17" s="7">
        <v>1</v>
      </c>
      <c r="D17" s="7">
        <v>3</v>
      </c>
      <c r="E17" s="7">
        <v>3</v>
      </c>
      <c r="F17" s="7">
        <v>0</v>
      </c>
      <c r="G17" s="7">
        <v>4</v>
      </c>
      <c r="H17" s="7">
        <v>2</v>
      </c>
      <c r="I17" s="8">
        <v>4</v>
      </c>
      <c r="J17" s="8">
        <v>0</v>
      </c>
      <c r="K17" s="7">
        <f t="shared" si="0"/>
        <v>18</v>
      </c>
      <c r="L17" s="9">
        <f t="shared" si="1"/>
        <v>3.2085561497326207</v>
      </c>
      <c r="M17" s="10">
        <v>15</v>
      </c>
    </row>
    <row r="18" spans="1:13" ht="15.75" x14ac:dyDescent="0.3">
      <c r="A18" s="6" t="s">
        <v>25</v>
      </c>
      <c r="B18" s="7">
        <v>8</v>
      </c>
      <c r="C18" s="11">
        <v>10</v>
      </c>
      <c r="D18" s="7">
        <v>2</v>
      </c>
      <c r="E18" s="7">
        <v>4</v>
      </c>
      <c r="F18" s="7">
        <v>7</v>
      </c>
      <c r="G18" s="7">
        <v>7</v>
      </c>
      <c r="H18" s="7">
        <v>2</v>
      </c>
      <c r="I18" s="8">
        <v>1</v>
      </c>
      <c r="J18" s="8">
        <v>0</v>
      </c>
      <c r="K18" s="7">
        <f t="shared" si="0"/>
        <v>41</v>
      </c>
      <c r="L18" s="9">
        <f t="shared" si="1"/>
        <v>7.3083778966131909</v>
      </c>
      <c r="M18" s="10">
        <v>30</v>
      </c>
    </row>
    <row r="19" spans="1:13" ht="15.75" x14ac:dyDescent="0.3">
      <c r="A19" s="6" t="s">
        <v>26</v>
      </c>
      <c r="B19" s="7">
        <v>3</v>
      </c>
      <c r="C19" s="7">
        <v>6</v>
      </c>
      <c r="D19" s="7">
        <v>4</v>
      </c>
      <c r="E19" s="7">
        <v>3</v>
      </c>
      <c r="F19" s="7">
        <v>3</v>
      </c>
      <c r="G19" s="7">
        <v>3</v>
      </c>
      <c r="H19" s="7">
        <v>7</v>
      </c>
      <c r="I19" s="8">
        <v>0</v>
      </c>
      <c r="J19" s="8">
        <v>0</v>
      </c>
      <c r="K19" s="7">
        <f t="shared" si="0"/>
        <v>29</v>
      </c>
      <c r="L19" s="9">
        <f t="shared" si="1"/>
        <v>5.169340463458111</v>
      </c>
      <c r="M19" s="10">
        <v>25</v>
      </c>
    </row>
    <row r="20" spans="1:13" ht="15.75" x14ac:dyDescent="0.3">
      <c r="A20" s="6" t="s">
        <v>27</v>
      </c>
      <c r="B20" s="7">
        <v>4</v>
      </c>
      <c r="C20" s="7">
        <v>6</v>
      </c>
      <c r="D20" s="7">
        <v>3</v>
      </c>
      <c r="E20" s="7">
        <v>4</v>
      </c>
      <c r="F20" s="7">
        <v>1</v>
      </c>
      <c r="G20" s="7">
        <v>2</v>
      </c>
      <c r="H20" s="7">
        <v>2</v>
      </c>
      <c r="I20" s="8">
        <v>2</v>
      </c>
      <c r="J20" s="8">
        <v>0</v>
      </c>
      <c r="K20" s="7">
        <f t="shared" si="0"/>
        <v>24</v>
      </c>
      <c r="L20" s="9">
        <f t="shared" si="1"/>
        <v>4.2780748663101598</v>
      </c>
      <c r="M20" s="10">
        <v>18</v>
      </c>
    </row>
    <row r="21" spans="1:13" ht="15.75" x14ac:dyDescent="0.3">
      <c r="A21" s="6" t="s">
        <v>28</v>
      </c>
      <c r="B21" s="7">
        <v>5</v>
      </c>
      <c r="C21" s="7">
        <v>4</v>
      </c>
      <c r="D21" s="7">
        <v>1</v>
      </c>
      <c r="E21" s="7">
        <v>2</v>
      </c>
      <c r="F21" s="7">
        <v>2</v>
      </c>
      <c r="G21" s="7">
        <v>1</v>
      </c>
      <c r="H21" s="7">
        <v>1</v>
      </c>
      <c r="I21" s="8">
        <v>0</v>
      </c>
      <c r="J21" s="8">
        <v>1</v>
      </c>
      <c r="K21" s="7">
        <f t="shared" si="0"/>
        <v>17</v>
      </c>
      <c r="L21" s="9">
        <f t="shared" si="1"/>
        <v>3.0303030303030303</v>
      </c>
      <c r="M21" s="10">
        <v>14</v>
      </c>
    </row>
    <row r="22" spans="1:13" ht="15.75" x14ac:dyDescent="0.3">
      <c r="A22" s="6" t="s">
        <v>29</v>
      </c>
      <c r="B22" s="7">
        <v>2</v>
      </c>
      <c r="C22" s="11">
        <v>10</v>
      </c>
      <c r="D22" s="7">
        <v>5</v>
      </c>
      <c r="E22" s="7">
        <v>3</v>
      </c>
      <c r="F22" s="7">
        <v>2</v>
      </c>
      <c r="G22" s="7">
        <v>3</v>
      </c>
      <c r="H22" s="7">
        <v>2</v>
      </c>
      <c r="I22" s="8">
        <v>0</v>
      </c>
      <c r="J22" s="8">
        <v>0</v>
      </c>
      <c r="K22" s="7">
        <f t="shared" si="0"/>
        <v>27</v>
      </c>
      <c r="L22" s="9">
        <f t="shared" si="1"/>
        <v>4.8128342245989302</v>
      </c>
      <c r="M22" s="10">
        <v>25</v>
      </c>
    </row>
    <row r="23" spans="1:13" ht="15.75" x14ac:dyDescent="0.3">
      <c r="A23" s="6" t="s">
        <v>30</v>
      </c>
      <c r="B23" s="7">
        <v>1</v>
      </c>
      <c r="C23" s="7">
        <v>5</v>
      </c>
      <c r="D23" s="7">
        <v>4</v>
      </c>
      <c r="E23" s="7">
        <v>4</v>
      </c>
      <c r="F23" s="7">
        <v>5</v>
      </c>
      <c r="G23" s="7">
        <v>6</v>
      </c>
      <c r="H23" s="7">
        <v>4</v>
      </c>
      <c r="I23" s="8">
        <v>3</v>
      </c>
      <c r="J23" s="8">
        <v>0</v>
      </c>
      <c r="K23" s="7">
        <f t="shared" si="0"/>
        <v>32</v>
      </c>
      <c r="L23" s="9">
        <f t="shared" si="1"/>
        <v>5.7040998217468806</v>
      </c>
      <c r="M23" s="10">
        <v>27</v>
      </c>
    </row>
    <row r="24" spans="1:13" ht="15.75" x14ac:dyDescent="0.3">
      <c r="A24" s="12" t="s">
        <v>31</v>
      </c>
      <c r="B24" s="13">
        <v>79</v>
      </c>
      <c r="C24" s="13">
        <v>130</v>
      </c>
      <c r="D24" s="13">
        <v>54</v>
      </c>
      <c r="E24" s="13">
        <v>61</v>
      </c>
      <c r="F24" s="13">
        <v>65</v>
      </c>
      <c r="G24" s="13">
        <v>65</v>
      </c>
      <c r="H24" s="13">
        <f t="shared" ref="H24:J24" si="2">SUM(H4:H23)</f>
        <v>69</v>
      </c>
      <c r="I24" s="13">
        <f t="shared" si="2"/>
        <v>31</v>
      </c>
      <c r="J24" s="13">
        <f t="shared" si="2"/>
        <v>7</v>
      </c>
      <c r="K24" s="13">
        <f t="shared" ref="K24:M24" si="3">SUM(K4:K23)</f>
        <v>561</v>
      </c>
      <c r="L24" s="13">
        <f t="shared" si="3"/>
        <v>100</v>
      </c>
      <c r="M24" s="14">
        <f t="shared" si="3"/>
        <v>435</v>
      </c>
    </row>
    <row r="25" spans="1:13" ht="15.75" x14ac:dyDescent="0.25">
      <c r="A25" s="15" t="s">
        <v>32</v>
      </c>
      <c r="B25" s="15"/>
      <c r="C25" s="15"/>
      <c r="D25" s="15"/>
      <c r="E25" s="15"/>
      <c r="F25" s="15"/>
      <c r="G25" s="15"/>
      <c r="H25" s="15"/>
      <c r="I25" s="1"/>
      <c r="J25" s="1"/>
      <c r="K25" s="1"/>
      <c r="L25" s="1"/>
      <c r="M25" s="2"/>
    </row>
  </sheetData>
  <mergeCells count="7">
    <mergeCell ref="A25:H25"/>
    <mergeCell ref="A1:M1"/>
    <mergeCell ref="M2:M3"/>
    <mergeCell ref="A2:A3"/>
    <mergeCell ref="L2:L3"/>
    <mergeCell ref="B2:I2"/>
    <mergeCell ref="K2:K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2020-06-15T06:13:00Z</cp:lastPrinted>
  <dcterms:created xsi:type="dcterms:W3CDTF">2020-05-31T07:04:38Z</dcterms:created>
  <dcterms:modified xsi:type="dcterms:W3CDTF">2020-09-15T10:05:09Z</dcterms:modified>
</cp:coreProperties>
</file>